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<sst xmlns="http://schemas.openxmlformats.org/spreadsheetml/2006/main" count="39" uniqueCount="33">
  <si>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Razem</t>
  </si>
  <si>
    <t>Budowa Domu Kultury Głowaczowa</t>
  </si>
  <si>
    <t>lp</t>
  </si>
  <si>
    <t>Nazwa programu</t>
  </si>
  <si>
    <t>Cel programu</t>
  </si>
  <si>
    <t>Zadania finansowane z budżetu gminy</t>
  </si>
  <si>
    <t>Jednostka organizacyjna realizująca program</t>
  </si>
  <si>
    <t>Okres realizacji programu</t>
  </si>
  <si>
    <t>Łączne nakłady finansowe na program</t>
  </si>
  <si>
    <t>Okres realizacji poszczególnych zadań objętych programem</t>
  </si>
  <si>
    <t>Łączne nakłady na zadania objęte programem i przewidziane do finansowania z budżetu gminy</t>
  </si>
  <si>
    <t>Dz</t>
  </si>
  <si>
    <t>Roz</t>
  </si>
  <si>
    <t>Budowa urządzeń zbiorowego odprowadzenia ścieków i zaopatrzenia w wodę</t>
  </si>
  <si>
    <t>Poprawa stanu środowiska naturalnego w gminie w zakresie gospodarki wodno-ściekowej</t>
  </si>
  <si>
    <t>Program poprawy czystości zlewni rzeki Wisłoki - Budowa kanalizacji Czarna i Grabiny</t>
  </si>
  <si>
    <t>Urząd Gminy Czarna</t>
  </si>
  <si>
    <t>2006-2011</t>
  </si>
  <si>
    <t>2006/2011</t>
  </si>
  <si>
    <t>1.</t>
  </si>
  <si>
    <t>2.</t>
  </si>
  <si>
    <t>Załacznik Nr 3</t>
  </si>
  <si>
    <t>do Uchwały Budżetowej Gminy Czarna na 2008 rok</t>
  </si>
  <si>
    <t>w złotych</t>
  </si>
  <si>
    <t>Limity wydatków na wieloletnie programy inwestycyjne w latach 2008 - 2010</t>
  </si>
  <si>
    <t xml:space="preserve">w tym środki z Funduszu Spójności </t>
  </si>
  <si>
    <t>Budowa obiektów uzyteczności publicznej</t>
  </si>
  <si>
    <t>Stworzenie bazy obiektów użyteczności publicznej</t>
  </si>
  <si>
    <t>2007-2010</t>
  </si>
  <si>
    <t>2007/2010</t>
  </si>
  <si>
    <t>Adaptacja Domu Ludowego i remizy OSP w Jaźwinach na centrum kulturalno-informatyczne</t>
  </si>
  <si>
    <t>z dnia 28 grudnia 2007r.</t>
  </si>
  <si>
    <t>Nr XXII/155/2007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</si>
</sst>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13">
    <font>
      <sz val="10"/>
      <name val="Arial CE"/>
      <family val="0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b/>
      <sz val="16"/>
      <name val="Times New Roman CE"/>
      <family val="1"/>
    </font>
    <font>
      <b/>
      <sz val="8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sz val="7"/>
      <name val="Arial CE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1" fontId="6" fillId="0" borderId="8" xfId="0" applyNumberFormat="1" applyFont="1" applyBorder="1" applyAlignment="1">
      <alignment horizontal="center" vertical="top" wrapText="1"/>
    </xf>
    <xf numFmtId="164" fontId="6" fillId="2" borderId="9" xfId="15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8" fillId="2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164" fontId="6" fillId="0" borderId="4" xfId="15" applyNumberFormat="1" applyFont="1" applyBorder="1" applyAlignment="1">
      <alignment horizontal="center" vertical="top" wrapText="1"/>
    </xf>
    <xf numFmtId="4" fontId="7" fillId="0" borderId="0" xfId="0" applyNumberFormat="1" applyFont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 vertical="top" wrapText="1"/>
    </xf>
    <xf numFmtId="164" fontId="11" fillId="0" borderId="15" xfId="21" applyNumberFormat="1" applyFont="1" applyBorder="1" applyAlignment="1">
      <alignment horizontal="right" vertical="top" wrapText="1"/>
    </xf>
    <xf numFmtId="164" fontId="11" fillId="0" borderId="16" xfId="21" applyNumberFormat="1" applyFont="1" applyBorder="1" applyAlignment="1">
      <alignment horizontal="right" vertical="top" wrapText="1"/>
    </xf>
    <xf numFmtId="164" fontId="11" fillId="0" borderId="17" xfId="21" applyNumberFormat="1" applyFont="1" applyBorder="1" applyAlignment="1">
      <alignment horizontal="right" vertical="top" wrapText="1"/>
    </xf>
    <xf numFmtId="164" fontId="11" fillId="0" borderId="17" xfId="21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164" fontId="11" fillId="0" borderId="18" xfId="21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3" fontId="6" fillId="0" borderId="8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4" fontId="6" fillId="0" borderId="12" xfId="15" applyNumberFormat="1" applyFont="1" applyBorder="1" applyAlignment="1">
      <alignment horizontal="center" vertical="top" wrapText="1"/>
    </xf>
    <xf numFmtId="164" fontId="11" fillId="0" borderId="12" xfId="21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164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vertical="center"/>
    </xf>
    <xf numFmtId="164" fontId="6" fillId="0" borderId="4" xfId="15" applyNumberFormat="1" applyFont="1" applyBorder="1" applyAlignment="1">
      <alignment horizontal="center" vertical="top" wrapText="1"/>
    </xf>
    <xf numFmtId="164" fontId="6" fillId="0" borderId="6" xfId="15" applyNumberFormat="1" applyFont="1" applyBorder="1" applyAlignment="1">
      <alignment horizontal="center" vertical="top" wrapText="1"/>
    </xf>
    <xf numFmtId="164" fontId="6" fillId="0" borderId="8" xfId="15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showGridLines="0" showRowColHeaders="0" tabSelected="1" workbookViewId="0" topLeftCell="A1">
      <selection activeCell="E2" sqref="E2"/>
    </sheetView>
  </sheetViews>
  <sheetFormatPr defaultColWidth="9.00390625" defaultRowHeight="12.75"/>
  <cols>
    <col min="1" max="1" width="3.125" style="8" customWidth="1"/>
    <col min="2" max="2" width="12.75390625" style="0" customWidth="1"/>
    <col min="3" max="3" width="11.125" style="9" customWidth="1"/>
    <col min="4" max="4" width="3.00390625" style="9" customWidth="1"/>
    <col min="5" max="5" width="16.75390625" style="9" customWidth="1"/>
    <col min="6" max="6" width="11.25390625" style="9" customWidth="1"/>
    <col min="7" max="7" width="9.00390625" style="9" customWidth="1"/>
    <col min="8" max="8" width="10.625" style="9" customWidth="1"/>
    <col min="9" max="9" width="10.25390625" style="10" customWidth="1"/>
    <col min="10" max="10" width="13.625" style="10" customWidth="1"/>
    <col min="11" max="13" width="10.75390625" style="0" customWidth="1"/>
    <col min="14" max="14" width="6.125" style="0" hidden="1" customWidth="1"/>
    <col min="15" max="15" width="4.25390625" style="0" customWidth="1"/>
    <col min="16" max="16" width="5.25390625" style="0" customWidth="1"/>
    <col min="18" max="18" width="18.625" style="7" customWidth="1"/>
  </cols>
  <sheetData>
    <row r="1" spans="10:12" ht="15">
      <c r="J1" s="29" t="s">
        <v>21</v>
      </c>
      <c r="L1" s="32"/>
    </row>
    <row r="2" spans="3:18" s="1" customFormat="1" ht="15" customHeight="1">
      <c r="C2" s="3"/>
      <c r="D2" s="3"/>
      <c r="E2" s="3"/>
      <c r="F2" s="3"/>
      <c r="G2" s="3"/>
      <c r="H2" s="3"/>
      <c r="I2" s="4"/>
      <c r="J2" s="30" t="s">
        <v>22</v>
      </c>
      <c r="K2" s="5"/>
      <c r="L2" s="5"/>
      <c r="M2" s="5"/>
      <c r="N2" s="5"/>
      <c r="O2" s="5"/>
      <c r="P2" s="5"/>
      <c r="R2" s="6"/>
    </row>
    <row r="3" spans="3:18" s="1" customFormat="1" ht="15" customHeight="1">
      <c r="C3" s="3"/>
      <c r="D3" s="3"/>
      <c r="E3" s="3"/>
      <c r="F3" s="3"/>
      <c r="G3" s="3"/>
      <c r="H3" s="3"/>
      <c r="I3" s="4"/>
      <c r="J3" s="30" t="s">
        <v>32</v>
      </c>
      <c r="K3" s="5"/>
      <c r="L3" s="5"/>
      <c r="M3" s="5"/>
      <c r="N3" s="5"/>
      <c r="O3" s="5"/>
      <c r="P3" s="5"/>
      <c r="R3" s="6"/>
    </row>
    <row r="4" spans="3:18" s="1" customFormat="1" ht="15" customHeight="1">
      <c r="C4" s="3"/>
      <c r="D4" s="3"/>
      <c r="E4" s="3"/>
      <c r="F4" s="3"/>
      <c r="G4" s="3"/>
      <c r="H4" s="3"/>
      <c r="I4" s="4"/>
      <c r="J4" s="59" t="s">
        <v>31</v>
      </c>
      <c r="K4" s="5"/>
      <c r="L4" s="5"/>
      <c r="M4" s="5"/>
      <c r="N4" s="5"/>
      <c r="O4" s="5"/>
      <c r="P4" s="5"/>
      <c r="R4" s="6"/>
    </row>
    <row r="5" spans="1:18" ht="21.75" customHeight="1">
      <c r="A5" s="92" t="s">
        <v>24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2"/>
      <c r="R5" s="34"/>
    </row>
    <row r="6" spans="11:14" ht="12" customHeight="1" thickBot="1">
      <c r="K6" s="11"/>
      <c r="L6" s="11"/>
      <c r="M6" s="11" t="s">
        <v>23</v>
      </c>
      <c r="N6" s="11"/>
    </row>
    <row r="7" spans="1:16" ht="23.25" customHeight="1">
      <c r="A7" s="83" t="s">
        <v>2</v>
      </c>
      <c r="B7" s="87" t="s">
        <v>3</v>
      </c>
      <c r="C7" s="87" t="s">
        <v>4</v>
      </c>
      <c r="D7" s="87" t="s">
        <v>5</v>
      </c>
      <c r="E7" s="87"/>
      <c r="F7" s="87" t="s">
        <v>6</v>
      </c>
      <c r="G7" s="87" t="s">
        <v>7</v>
      </c>
      <c r="H7" s="87" t="s">
        <v>8</v>
      </c>
      <c r="I7" s="87" t="s">
        <v>9</v>
      </c>
      <c r="J7" s="87" t="s">
        <v>10</v>
      </c>
      <c r="K7" s="31"/>
      <c r="L7" s="31"/>
      <c r="M7" s="31"/>
      <c r="N7" s="31"/>
      <c r="O7" s="61" t="s">
        <v>11</v>
      </c>
      <c r="P7" s="63" t="s">
        <v>12</v>
      </c>
    </row>
    <row r="8" spans="1:16" ht="72.75" customHeight="1">
      <c r="A8" s="84"/>
      <c r="B8" s="88"/>
      <c r="C8" s="88"/>
      <c r="D8" s="88"/>
      <c r="E8" s="88"/>
      <c r="F8" s="88"/>
      <c r="G8" s="88"/>
      <c r="H8" s="88"/>
      <c r="I8" s="88"/>
      <c r="J8" s="88"/>
      <c r="K8" s="12">
        <v>2008</v>
      </c>
      <c r="L8" s="12">
        <v>2009</v>
      </c>
      <c r="M8" s="12">
        <v>2010</v>
      </c>
      <c r="N8" s="12">
        <v>2010</v>
      </c>
      <c r="O8" s="62"/>
      <c r="P8" s="64"/>
    </row>
    <row r="9" spans="1:16" ht="14.25" customHeight="1" thickBot="1">
      <c r="A9" s="13"/>
      <c r="B9" s="35">
        <v>1</v>
      </c>
      <c r="C9" s="36">
        <v>2</v>
      </c>
      <c r="D9" s="80">
        <v>3</v>
      </c>
      <c r="E9" s="80"/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7">
        <v>9</v>
      </c>
      <c r="L9" s="37">
        <v>10</v>
      </c>
      <c r="M9" s="37">
        <v>11</v>
      </c>
      <c r="N9" s="37">
        <v>12</v>
      </c>
      <c r="O9" s="38">
        <v>12</v>
      </c>
      <c r="P9" s="39">
        <v>13</v>
      </c>
    </row>
    <row r="10" spans="1:16" ht="12" customHeight="1">
      <c r="A10" s="14" t="s">
        <v>19</v>
      </c>
      <c r="B10" s="15"/>
      <c r="C10" s="15"/>
      <c r="D10" s="75">
        <v>1</v>
      </c>
      <c r="E10" s="85" t="s">
        <v>15</v>
      </c>
      <c r="F10" s="91" t="s">
        <v>16</v>
      </c>
      <c r="G10" s="15" t="s">
        <v>17</v>
      </c>
      <c r="H10" s="40">
        <v>8114184</v>
      </c>
      <c r="I10" s="91" t="s">
        <v>18</v>
      </c>
      <c r="J10" s="66">
        <v>8114184</v>
      </c>
      <c r="K10" s="41">
        <v>4468709</v>
      </c>
      <c r="L10" s="41">
        <v>3555002.88</v>
      </c>
      <c r="M10" s="41">
        <v>58876</v>
      </c>
      <c r="N10" s="41"/>
      <c r="O10" s="69">
        <v>900</v>
      </c>
      <c r="P10" s="72">
        <v>90001</v>
      </c>
    </row>
    <row r="11" spans="1:16" ht="33" customHeight="1">
      <c r="A11" s="16"/>
      <c r="B11" s="79" t="s">
        <v>13</v>
      </c>
      <c r="C11" s="79" t="s">
        <v>14</v>
      </c>
      <c r="D11" s="76"/>
      <c r="E11" s="77"/>
      <c r="F11" s="79"/>
      <c r="G11" s="17"/>
      <c r="H11" s="18"/>
      <c r="I11" s="79"/>
      <c r="J11" s="67"/>
      <c r="K11" s="42" t="s">
        <v>25</v>
      </c>
      <c r="L11" s="42" t="s">
        <v>25</v>
      </c>
      <c r="M11" s="42" t="s">
        <v>25</v>
      </c>
      <c r="N11" s="42"/>
      <c r="O11" s="70"/>
      <c r="P11" s="73"/>
    </row>
    <row r="12" spans="1:16" ht="71.25" customHeight="1" thickBot="1">
      <c r="A12" s="19"/>
      <c r="B12" s="86"/>
      <c r="C12" s="86"/>
      <c r="D12" s="60"/>
      <c r="E12" s="78"/>
      <c r="F12" s="86"/>
      <c r="G12" s="20"/>
      <c r="H12" s="21"/>
      <c r="I12" s="86"/>
      <c r="J12" s="68"/>
      <c r="K12" s="43">
        <v>1276220</v>
      </c>
      <c r="L12" s="43">
        <v>2599915</v>
      </c>
      <c r="M12" s="43">
        <v>49456</v>
      </c>
      <c r="N12" s="44"/>
      <c r="O12" s="71"/>
      <c r="P12" s="74"/>
    </row>
    <row r="13" spans="1:16" ht="67.5" customHeight="1">
      <c r="A13" s="14" t="s">
        <v>20</v>
      </c>
      <c r="B13" s="91" t="s">
        <v>26</v>
      </c>
      <c r="C13" s="91" t="s">
        <v>27</v>
      </c>
      <c r="D13" s="45" t="s">
        <v>19</v>
      </c>
      <c r="E13" s="46" t="s">
        <v>1</v>
      </c>
      <c r="F13" s="15" t="s">
        <v>16</v>
      </c>
      <c r="G13" s="15" t="s">
        <v>28</v>
      </c>
      <c r="H13" s="40">
        <f>J13+J14</f>
        <v>1443000</v>
      </c>
      <c r="I13" s="15" t="s">
        <v>29</v>
      </c>
      <c r="J13" s="33">
        <v>730000</v>
      </c>
      <c r="K13" s="47">
        <v>607177</v>
      </c>
      <c r="L13" s="47">
        <v>100000</v>
      </c>
      <c r="M13" s="47">
        <v>10000</v>
      </c>
      <c r="N13" s="47">
        <v>10000</v>
      </c>
      <c r="O13" s="48">
        <v>921</v>
      </c>
      <c r="P13" s="49">
        <v>92109</v>
      </c>
    </row>
    <row r="14" spans="1:16" ht="70.5" customHeight="1" thickBot="1">
      <c r="A14" s="19"/>
      <c r="B14" s="86"/>
      <c r="C14" s="86"/>
      <c r="D14" s="50" t="s">
        <v>20</v>
      </c>
      <c r="E14" s="51" t="s">
        <v>30</v>
      </c>
      <c r="F14" s="20"/>
      <c r="G14" s="20"/>
      <c r="H14" s="52"/>
      <c r="I14" s="53" t="s">
        <v>28</v>
      </c>
      <c r="J14" s="54">
        <v>713000</v>
      </c>
      <c r="K14" s="55">
        <v>401317</v>
      </c>
      <c r="L14" s="55">
        <v>300000</v>
      </c>
      <c r="M14" s="55">
        <v>10000</v>
      </c>
      <c r="N14" s="55">
        <v>10000</v>
      </c>
      <c r="O14" s="56">
        <v>921</v>
      </c>
      <c r="P14" s="57">
        <v>92109</v>
      </c>
    </row>
    <row r="15" spans="1:18" s="26" customFormat="1" ht="16.5" customHeight="1" thickBot="1">
      <c r="A15" s="81" t="s">
        <v>0</v>
      </c>
      <c r="B15" s="82"/>
      <c r="C15" s="82"/>
      <c r="D15" s="82"/>
      <c r="E15" s="82"/>
      <c r="F15" s="82"/>
      <c r="G15" s="65"/>
      <c r="H15" s="22">
        <f>SUM(H10:H14)</f>
        <v>9557184</v>
      </c>
      <c r="I15" s="23"/>
      <c r="J15" s="22">
        <f>SUM(J10:J14)</f>
        <v>9557184</v>
      </c>
      <c r="K15" s="22">
        <f>K14+K13+K10</f>
        <v>5477203</v>
      </c>
      <c r="L15" s="22">
        <f>L14+L13+L10</f>
        <v>3955002.88</v>
      </c>
      <c r="M15" s="22">
        <f>M14+M13+M10</f>
        <v>78876</v>
      </c>
      <c r="N15" s="22"/>
      <c r="O15" s="24"/>
      <c r="P15" s="25"/>
      <c r="R15" s="27"/>
    </row>
    <row r="16" ht="12.75">
      <c r="H16" s="28"/>
    </row>
    <row r="17" spans="10:13" ht="12.75">
      <c r="J17" s="58"/>
      <c r="L17" s="89"/>
      <c r="M17" s="90"/>
    </row>
  </sheetData>
  <mergeCells count="26">
    <mergeCell ref="A15:G15"/>
    <mergeCell ref="A5:P5"/>
    <mergeCell ref="J10:J12"/>
    <mergeCell ref="O10:O12"/>
    <mergeCell ref="P10:P12"/>
    <mergeCell ref="B11:B12"/>
    <mergeCell ref="C11:C12"/>
    <mergeCell ref="D10:D12"/>
    <mergeCell ref="O7:O8"/>
    <mergeCell ref="P7:P8"/>
    <mergeCell ref="L17:M17"/>
    <mergeCell ref="A7:A8"/>
    <mergeCell ref="B7:B8"/>
    <mergeCell ref="C7:C8"/>
    <mergeCell ref="D7:E8"/>
    <mergeCell ref="E10:E12"/>
    <mergeCell ref="F10:F12"/>
    <mergeCell ref="I10:I12"/>
    <mergeCell ref="D9:E9"/>
    <mergeCell ref="F7:F8"/>
    <mergeCell ref="B13:B14"/>
    <mergeCell ref="C13:C14"/>
    <mergeCell ref="I7:I8"/>
    <mergeCell ref="J7:J8"/>
    <mergeCell ref="G7:G8"/>
    <mergeCell ref="H7:H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2008-01-14T12:20:37Z</cp:lastPrinted>
  <dcterms:created xsi:type="dcterms:W3CDTF">2002-11-06T07:04:14Z</dcterms:created>
  <dcterms:modified xsi:type="dcterms:W3CDTF">2008-01-14T12:20:38Z</dcterms:modified>
  <cp:category/>
  <cp:version/>
  <cp:contentType/>
  <cp:contentStatus/>
</cp:coreProperties>
</file>